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综合成绩及入围名单" sheetId="1" r:id="rId1"/>
  </sheets>
  <definedNames/>
  <calcPr fullCalcOnLoad="1"/>
</workbook>
</file>

<file path=xl/sharedStrings.xml><?xml version="1.0" encoding="utf-8"?>
<sst xmlns="http://schemas.openxmlformats.org/spreadsheetml/2006/main" count="91" uniqueCount="61">
  <si>
    <t>报考岗位</t>
  </si>
  <si>
    <t>姓名</t>
  </si>
  <si>
    <t>笔试成绩(30%)</t>
  </si>
  <si>
    <t>实践成绩(50%)</t>
  </si>
  <si>
    <t>面试（20%）</t>
  </si>
  <si>
    <t>综合得分</t>
  </si>
  <si>
    <t>通信技术</t>
  </si>
  <si>
    <t>刘立君</t>
  </si>
  <si>
    <t>准考证号</t>
  </si>
  <si>
    <t>张捷</t>
  </si>
  <si>
    <t>潘芬</t>
  </si>
  <si>
    <t>刘通</t>
  </si>
  <si>
    <t>聂媛博</t>
  </si>
  <si>
    <t>李真</t>
  </si>
  <si>
    <t>邓雅馨</t>
  </si>
  <si>
    <t>陈蓓</t>
  </si>
  <si>
    <t>伍杜</t>
  </si>
  <si>
    <t>林芬</t>
  </si>
  <si>
    <t>陈亮军</t>
  </si>
  <si>
    <t>周洁</t>
  </si>
  <si>
    <t>李莉</t>
  </si>
  <si>
    <t>姚明</t>
  </si>
  <si>
    <t>龙可</t>
  </si>
  <si>
    <t>汽车商务</t>
  </si>
  <si>
    <t>动漫设计</t>
  </si>
  <si>
    <t>环境艺术设计</t>
  </si>
  <si>
    <t>会计电算化</t>
  </si>
  <si>
    <t>电子商务</t>
  </si>
  <si>
    <t>体育</t>
  </si>
  <si>
    <t>心理健康</t>
  </si>
  <si>
    <t>70.1</t>
  </si>
  <si>
    <t>71.5</t>
  </si>
  <si>
    <t>注：“─”代表缺考</t>
  </si>
  <si>
    <t>─</t>
  </si>
  <si>
    <t>76.3</t>
  </si>
  <si>
    <t>74.2</t>
  </si>
  <si>
    <t>75.8</t>
  </si>
  <si>
    <t>70.8</t>
  </si>
  <si>
    <t>68.9</t>
  </si>
  <si>
    <t>72.3</t>
  </si>
  <si>
    <t>81.5</t>
  </si>
  <si>
    <t>74.6</t>
  </si>
  <si>
    <t>80.4</t>
  </si>
  <si>
    <t>77.9</t>
  </si>
  <si>
    <t>是否入围体检</t>
  </si>
  <si>
    <t>湖南信息职业技术学院公开招聘综合成绩及入围体检考核人员一览表</t>
  </si>
  <si>
    <t>电路与程序设计</t>
  </si>
  <si>
    <t>魏正华</t>
  </si>
  <si>
    <t>孙林</t>
  </si>
  <si>
    <t>─</t>
  </si>
  <si>
    <t>机器人框架设计</t>
  </si>
  <si>
    <t>姚培</t>
  </si>
  <si>
    <t>刘新庭</t>
  </si>
  <si>
    <t>否</t>
  </si>
  <si>
    <t>是</t>
  </si>
  <si>
    <t>软件开发</t>
  </si>
  <si>
    <t>孙小景</t>
  </si>
  <si>
    <t>李虹</t>
  </si>
  <si>
    <t>刘素芝</t>
  </si>
  <si>
    <t>姜丽清</t>
  </si>
  <si>
    <t>崔建彪</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</si>
</sst>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Red]0.00"/>
    <numFmt numFmtId="185" formatCode="&quot;Yes&quot;;&quot;Yes&quot;;&quot;No&quot;"/>
    <numFmt numFmtId="186" formatCode="&quot;True&quot;;&quot;True&quot;;&quot;False&quot;"/>
    <numFmt numFmtId="187" formatCode="&quot;On&quot;;&quot;On&quot;;&quot;Off&quot;"/>
    <numFmt numFmtId="188" formatCode="[$€-2]\ #,##0.00_);[Red]\([$€-2]\ #,##0.00\)"/>
  </numFmts>
  <fonts count="25">
    <font>
      <sz val="11"/>
      <color indexed="8"/>
      <name val="宋体"/>
      <family val="0"/>
    </font>
    <font>
      <sz val="12"/>
      <name val="宋体"/>
      <family val="0"/>
    </font>
    <font>
      <sz val="14"/>
      <name val="黑体"/>
      <family val="0"/>
    </font>
    <font>
      <sz val="9"/>
      <name val="宋体"/>
      <family val="0"/>
    </font>
    <font>
      <sz val="10"/>
      <color indexed="8"/>
      <name val="宋体"/>
      <family val="0"/>
    </font>
    <font>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sz val="10"/>
      <name val="宋体"/>
      <family val="0"/>
    </font>
    <font>
      <b/>
      <sz val="10"/>
      <color indexed="8"/>
      <name val="宋体"/>
      <family val="0"/>
    </font>
    <font>
      <sz val="9"/>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1" fillId="0" borderId="0">
      <alignment vertical="center"/>
      <protection/>
    </xf>
    <xf numFmtId="0" fontId="10" fillId="4" borderId="0" applyNumberFormat="0" applyBorder="0" applyAlignment="0" applyProtection="0"/>
    <xf numFmtId="0" fontId="2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5" fillId="16" borderId="5" applyNumberFormat="0" applyAlignment="0" applyProtection="0"/>
    <xf numFmtId="0" fontId="17" fillId="17" borderId="6"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2" fillId="22" borderId="0" applyNumberFormat="0" applyBorder="0" applyAlignment="0" applyProtection="0"/>
    <xf numFmtId="0" fontId="14" fillId="16" borderId="8" applyNumberFormat="0" applyAlignment="0" applyProtection="0"/>
    <xf numFmtId="0" fontId="13" fillId="7" borderId="5" applyNumberFormat="0" applyAlignment="0" applyProtection="0"/>
    <xf numFmtId="0" fontId="0" fillId="23" borderId="9" applyNumberFormat="0" applyFont="0" applyAlignment="0" applyProtection="0"/>
  </cellStyleXfs>
  <cellXfs count="34">
    <xf numFmtId="0" fontId="0" fillId="0" borderId="0" xfId="0" applyAlignment="1">
      <alignment/>
    </xf>
    <xf numFmtId="184" fontId="4" fillId="0" borderId="10" xfId="0" applyNumberFormat="1" applyFont="1" applyBorder="1" applyAlignment="1">
      <alignment horizontal="center" vertical="center"/>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0" fillId="0" borderId="0" xfId="0" applyFont="1" applyAlignment="1">
      <alignment/>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Border="1" applyAlignment="1">
      <alignment horizontal="center" vertical="center"/>
    </xf>
    <xf numFmtId="49" fontId="4" fillId="0" borderId="10" xfId="0" applyNumberFormat="1" applyFont="1" applyBorder="1" applyAlignment="1">
      <alignment horizontal="center" vertical="center" wrapText="1"/>
    </xf>
    <xf numFmtId="0" fontId="22" fillId="0" borderId="10" xfId="40" applyFont="1" applyBorder="1" applyAlignment="1">
      <alignment horizontal="center" vertical="center" wrapText="1"/>
      <protection/>
    </xf>
    <xf numFmtId="0" fontId="23" fillId="0" borderId="10" xfId="40" applyFont="1" applyBorder="1" applyAlignment="1">
      <alignment horizontal="center" vertical="center" wrapText="1"/>
      <protection/>
    </xf>
    <xf numFmtId="0" fontId="22" fillId="0" borderId="10" xfId="40" applyFont="1" applyFill="1" applyBorder="1" applyAlignment="1">
      <alignment horizontal="center" vertical="center" wrapText="1"/>
      <protection/>
    </xf>
    <xf numFmtId="184" fontId="22" fillId="0" borderId="10" xfId="40" applyNumberFormat="1" applyFont="1" applyFill="1" applyBorder="1" applyAlignment="1">
      <alignment horizontal="center" vertical="center" wrapText="1"/>
      <protection/>
    </xf>
    <xf numFmtId="0" fontId="24" fillId="0" borderId="10" xfId="0" applyFont="1" applyBorder="1" applyAlignment="1">
      <alignment horizontal="center" vertical="center"/>
    </xf>
    <xf numFmtId="0" fontId="24" fillId="0" borderId="10" xfId="0" applyFont="1" applyBorder="1" applyAlignment="1">
      <alignment horizontal="center" vertical="center" wrapText="1"/>
    </xf>
    <xf numFmtId="0" fontId="22" fillId="0" borderId="10" xfId="40" applyFont="1" applyFill="1" applyBorder="1" applyAlignment="1">
      <alignment horizontal="center" vertical="center" wrapText="1"/>
      <protection/>
    </xf>
    <xf numFmtId="0" fontId="4" fillId="0" borderId="10" xfId="40" applyFont="1" applyBorder="1" applyAlignment="1">
      <alignment horizontal="center" vertical="center" wrapText="1"/>
      <protection/>
    </xf>
    <xf numFmtId="0" fontId="5" fillId="0" borderId="10" xfId="40" applyFont="1" applyBorder="1" applyAlignment="1">
      <alignment horizontal="center" vertical="center" wrapText="1"/>
      <protection/>
    </xf>
    <xf numFmtId="0" fontId="5" fillId="0" borderId="10" xfId="40" applyFont="1" applyFill="1" applyBorder="1" applyAlignment="1">
      <alignment horizontal="center" vertical="center" wrapText="1"/>
      <protection/>
    </xf>
    <xf numFmtId="0" fontId="4" fillId="0" borderId="10" xfId="0" applyFont="1" applyBorder="1" applyAlignment="1">
      <alignment horizontal="center" vertical="center"/>
    </xf>
    <xf numFmtId="0" fontId="5" fillId="0" borderId="10" xfId="40" applyFont="1" applyBorder="1" applyAlignment="1">
      <alignment horizontal="center" vertical="center" wrapText="1"/>
      <protection/>
    </xf>
    <xf numFmtId="0" fontId="5" fillId="0" borderId="10" xfId="0" applyFont="1" applyBorder="1" applyAlignment="1">
      <alignment horizontal="center" vertical="center" wrapText="1"/>
    </xf>
    <xf numFmtId="0" fontId="0" fillId="0" borderId="0" xfId="0" applyAlignment="1">
      <alignment horizontal="left"/>
    </xf>
    <xf numFmtId="49" fontId="4" fillId="0" borderId="10" xfId="0" applyNumberFormat="1" applyFont="1" applyBorder="1" applyAlignment="1">
      <alignment horizontal="center" vertical="center" wrapText="1"/>
    </xf>
    <xf numFmtId="0" fontId="5" fillId="0" borderId="10" xfId="40" applyFont="1" applyBorder="1" applyAlignment="1">
      <alignment horizontal="center" vertical="center" wrapText="1"/>
      <protection/>
    </xf>
    <xf numFmtId="0" fontId="2" fillId="0" borderId="0" xfId="40" applyFont="1" applyBorder="1" applyAlignment="1">
      <alignment horizontal="center" vertical="center"/>
      <protection/>
    </xf>
    <xf numFmtId="0" fontId="2" fillId="0" borderId="0" xfId="40" applyFont="1" applyBorder="1" applyAlignment="1">
      <alignment horizontal="center" vertical="center"/>
      <protection/>
    </xf>
    <xf numFmtId="0" fontId="5" fillId="0" borderId="11" xfId="40" applyFont="1" applyBorder="1" applyAlignment="1">
      <alignment horizontal="center" vertical="center" wrapText="1"/>
      <protection/>
    </xf>
    <xf numFmtId="0" fontId="5" fillId="0" borderId="12" xfId="40" applyFont="1" applyBorder="1" applyAlignment="1">
      <alignment horizontal="center" vertical="center" wrapText="1"/>
      <protection/>
    </xf>
    <xf numFmtId="49" fontId="4" fillId="0" borderId="11"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8"/>
  <sheetViews>
    <sheetView tabSelected="1" zoomScalePageLayoutView="0" workbookViewId="0" topLeftCell="A1">
      <selection activeCell="N12" sqref="N12"/>
    </sheetView>
  </sheetViews>
  <sheetFormatPr defaultColWidth="9.00390625" defaultRowHeight="13.5"/>
  <cols>
    <col min="1" max="1" width="16.625" style="0" customWidth="1"/>
    <col min="2" max="2" width="9.125" style="4" customWidth="1"/>
    <col min="3" max="3" width="10.00390625" style="4" customWidth="1"/>
    <col min="6" max="6" width="9.125" style="0" customWidth="1"/>
    <col min="7" max="7" width="9.375" style="0" customWidth="1"/>
  </cols>
  <sheetData>
    <row r="1" spans="1:8" ht="47.25" customHeight="1">
      <c r="A1" s="25" t="s">
        <v>45</v>
      </c>
      <c r="B1" s="26"/>
      <c r="C1" s="26"/>
      <c r="D1" s="26"/>
      <c r="E1" s="26"/>
      <c r="F1" s="26"/>
      <c r="G1" s="26"/>
      <c r="H1" s="26"/>
    </row>
    <row r="2" spans="1:8" ht="24">
      <c r="A2" s="9" t="s">
        <v>0</v>
      </c>
      <c r="B2" s="10" t="s">
        <v>1</v>
      </c>
      <c r="C2" s="10" t="s">
        <v>8</v>
      </c>
      <c r="D2" s="9" t="s">
        <v>2</v>
      </c>
      <c r="E2" s="9" t="s">
        <v>3</v>
      </c>
      <c r="F2" s="11" t="s">
        <v>4</v>
      </c>
      <c r="G2" s="12" t="s">
        <v>5</v>
      </c>
      <c r="H2" s="15" t="s">
        <v>44</v>
      </c>
    </row>
    <row r="3" spans="1:8" ht="26.25" customHeight="1">
      <c r="A3" s="27" t="s">
        <v>46</v>
      </c>
      <c r="B3" s="16" t="s">
        <v>47</v>
      </c>
      <c r="C3" s="16">
        <v>2015010210</v>
      </c>
      <c r="D3" s="19">
        <v>74</v>
      </c>
      <c r="E3" s="19">
        <v>29.67</v>
      </c>
      <c r="F3" s="6" t="s">
        <v>49</v>
      </c>
      <c r="G3" s="1">
        <f>D3*0.3+E3*0.5</f>
        <v>37.035</v>
      </c>
      <c r="H3" s="18" t="s">
        <v>53</v>
      </c>
    </row>
    <row r="4" spans="1:8" ht="26.25" customHeight="1">
      <c r="A4" s="28"/>
      <c r="B4" s="16" t="s">
        <v>48</v>
      </c>
      <c r="C4" s="16">
        <v>2015010212</v>
      </c>
      <c r="D4" s="20">
        <v>49</v>
      </c>
      <c r="E4" s="17">
        <v>46</v>
      </c>
      <c r="F4" s="6" t="s">
        <v>49</v>
      </c>
      <c r="G4" s="1">
        <f>D4*0.3+E4*0.5</f>
        <v>37.7</v>
      </c>
      <c r="H4" s="18" t="s">
        <v>53</v>
      </c>
    </row>
    <row r="5" spans="1:8" ht="26.25" customHeight="1">
      <c r="A5" s="27" t="s">
        <v>50</v>
      </c>
      <c r="B5" s="16" t="s">
        <v>51</v>
      </c>
      <c r="C5" s="16">
        <v>2015010106</v>
      </c>
      <c r="D5" s="20">
        <v>89</v>
      </c>
      <c r="E5" s="17">
        <v>22</v>
      </c>
      <c r="F5" s="18">
        <v>73.1</v>
      </c>
      <c r="G5" s="1">
        <f>D5*0.3+E5*0.5+F5*0.2</f>
        <v>52.32</v>
      </c>
      <c r="H5" s="18" t="s">
        <v>53</v>
      </c>
    </row>
    <row r="6" spans="1:8" ht="26.25" customHeight="1">
      <c r="A6" s="28"/>
      <c r="B6" s="16" t="s">
        <v>52</v>
      </c>
      <c r="C6" s="16">
        <v>2015010108</v>
      </c>
      <c r="D6" s="20">
        <v>90</v>
      </c>
      <c r="E6" s="17">
        <v>17.67</v>
      </c>
      <c r="F6" s="6" t="s">
        <v>49</v>
      </c>
      <c r="G6" s="1">
        <f>D6*0.3+E6*0.5</f>
        <v>35.835</v>
      </c>
      <c r="H6" s="18" t="s">
        <v>53</v>
      </c>
    </row>
    <row r="7" spans="1:8" ht="30" customHeight="1">
      <c r="A7" s="8" t="s">
        <v>6</v>
      </c>
      <c r="B7" s="13" t="s">
        <v>7</v>
      </c>
      <c r="C7" s="13">
        <v>2015010302</v>
      </c>
      <c r="D7" s="19">
        <v>79.7</v>
      </c>
      <c r="E7" s="2">
        <v>45</v>
      </c>
      <c r="F7" s="5" t="s">
        <v>30</v>
      </c>
      <c r="G7" s="1">
        <f>D7*0.3+E7*0.5+F7*0.2</f>
        <v>60.42999999999999</v>
      </c>
      <c r="H7" s="18" t="s">
        <v>54</v>
      </c>
    </row>
    <row r="8" spans="1:8" ht="30" customHeight="1">
      <c r="A8" s="8" t="s">
        <v>23</v>
      </c>
      <c r="B8" s="14" t="s">
        <v>9</v>
      </c>
      <c r="C8" s="14">
        <v>2015020101</v>
      </c>
      <c r="D8" s="2">
        <v>83.5</v>
      </c>
      <c r="E8" s="2">
        <v>84</v>
      </c>
      <c r="F8" s="6">
        <v>71</v>
      </c>
      <c r="G8" s="1">
        <f aca="true" t="shared" si="0" ref="G8:G26">D8*0.3+E8*0.5+F8*0.2</f>
        <v>81.25</v>
      </c>
      <c r="H8" s="18" t="s">
        <v>54</v>
      </c>
    </row>
    <row r="9" spans="1:8" ht="30" customHeight="1">
      <c r="A9" s="29" t="s">
        <v>55</v>
      </c>
      <c r="B9" s="14" t="s">
        <v>56</v>
      </c>
      <c r="C9" s="14">
        <v>2015030102</v>
      </c>
      <c r="D9" s="2">
        <v>0</v>
      </c>
      <c r="E9" s="2">
        <v>67</v>
      </c>
      <c r="F9" s="6" t="s">
        <v>49</v>
      </c>
      <c r="G9" s="1">
        <f>D9*0.3+E9*0.5</f>
        <v>33.5</v>
      </c>
      <c r="H9" s="18" t="s">
        <v>53</v>
      </c>
    </row>
    <row r="10" spans="1:8" ht="30" customHeight="1">
      <c r="A10" s="30"/>
      <c r="B10" s="14" t="s">
        <v>57</v>
      </c>
      <c r="C10" s="14">
        <v>2015030103</v>
      </c>
      <c r="D10" s="2">
        <v>69.5</v>
      </c>
      <c r="E10" s="2">
        <v>19</v>
      </c>
      <c r="F10" s="6" t="s">
        <v>49</v>
      </c>
      <c r="G10" s="1">
        <f>D10*0.3+E10*0.5</f>
        <v>30.349999999999998</v>
      </c>
      <c r="H10" s="18" t="s">
        <v>53</v>
      </c>
    </row>
    <row r="11" spans="1:8" ht="30" customHeight="1">
      <c r="A11" s="30"/>
      <c r="B11" s="14" t="s">
        <v>58</v>
      </c>
      <c r="C11" s="14">
        <v>2015030104</v>
      </c>
      <c r="D11" s="2">
        <v>78.5</v>
      </c>
      <c r="E11" s="2">
        <v>15.67</v>
      </c>
      <c r="F11" s="6" t="s">
        <v>49</v>
      </c>
      <c r="G11" s="1">
        <f>D11*0.3+E11*0.5</f>
        <v>31.385</v>
      </c>
      <c r="H11" s="18" t="s">
        <v>53</v>
      </c>
    </row>
    <row r="12" spans="1:8" ht="30" customHeight="1">
      <c r="A12" s="31"/>
      <c r="B12" s="14" t="s">
        <v>59</v>
      </c>
      <c r="C12" s="14">
        <v>2015030105</v>
      </c>
      <c r="D12" s="2">
        <v>0</v>
      </c>
      <c r="E12" s="2">
        <v>3.67</v>
      </c>
      <c r="F12" s="6" t="s">
        <v>49</v>
      </c>
      <c r="G12" s="1">
        <f>D12*0.3+E12*0.5</f>
        <v>1.835</v>
      </c>
      <c r="H12" s="18" t="s">
        <v>53</v>
      </c>
    </row>
    <row r="13" spans="1:8" ht="30" customHeight="1">
      <c r="A13" s="23" t="s">
        <v>24</v>
      </c>
      <c r="B13" s="14" t="s">
        <v>10</v>
      </c>
      <c r="C13" s="14">
        <v>2015030204</v>
      </c>
      <c r="D13" s="2">
        <v>81</v>
      </c>
      <c r="E13" s="2">
        <v>35</v>
      </c>
      <c r="F13" s="7" t="s">
        <v>31</v>
      </c>
      <c r="G13" s="1">
        <f t="shared" si="0"/>
        <v>56.099999999999994</v>
      </c>
      <c r="H13" s="18" t="s">
        <v>53</v>
      </c>
    </row>
    <row r="14" spans="1:8" ht="30" customHeight="1">
      <c r="A14" s="23"/>
      <c r="B14" s="14" t="s">
        <v>11</v>
      </c>
      <c r="C14" s="14">
        <v>2015030206</v>
      </c>
      <c r="D14" s="2">
        <v>80</v>
      </c>
      <c r="E14" s="2">
        <v>65.67</v>
      </c>
      <c r="F14" s="6" t="s">
        <v>49</v>
      </c>
      <c r="G14" s="1">
        <f>D14*0.3+E14*0.5</f>
        <v>56.835</v>
      </c>
      <c r="H14" s="18" t="s">
        <v>53</v>
      </c>
    </row>
    <row r="15" spans="1:8" ht="30" customHeight="1">
      <c r="A15" s="24" t="s">
        <v>25</v>
      </c>
      <c r="B15" s="13" t="s">
        <v>12</v>
      </c>
      <c r="C15" s="14">
        <v>2015030313</v>
      </c>
      <c r="D15" s="2">
        <v>75</v>
      </c>
      <c r="E15" s="2">
        <v>87</v>
      </c>
      <c r="F15" s="7" t="s">
        <v>34</v>
      </c>
      <c r="G15" s="1">
        <f t="shared" si="0"/>
        <v>81.26</v>
      </c>
      <c r="H15" s="18" t="s">
        <v>53</v>
      </c>
    </row>
    <row r="16" spans="1:8" ht="30" customHeight="1">
      <c r="A16" s="24"/>
      <c r="B16" s="14" t="s">
        <v>13</v>
      </c>
      <c r="C16" s="14">
        <v>2015030323</v>
      </c>
      <c r="D16" s="2">
        <v>77</v>
      </c>
      <c r="E16" s="2">
        <v>95</v>
      </c>
      <c r="F16" s="7" t="s">
        <v>35</v>
      </c>
      <c r="G16" s="1">
        <f t="shared" si="0"/>
        <v>85.44</v>
      </c>
      <c r="H16" s="18" t="s">
        <v>54</v>
      </c>
    </row>
    <row r="17" spans="1:8" ht="30" customHeight="1">
      <c r="A17" s="21" t="s">
        <v>26</v>
      </c>
      <c r="B17" s="14" t="s">
        <v>14</v>
      </c>
      <c r="C17" s="14">
        <v>2015040101</v>
      </c>
      <c r="D17" s="2">
        <v>82</v>
      </c>
      <c r="E17" s="2">
        <v>56</v>
      </c>
      <c r="F17" s="7" t="s">
        <v>36</v>
      </c>
      <c r="G17" s="1">
        <f t="shared" si="0"/>
        <v>67.75999999999999</v>
      </c>
      <c r="H17" s="18" t="s">
        <v>54</v>
      </c>
    </row>
    <row r="18" spans="1:8" ht="30" customHeight="1">
      <c r="A18" s="21"/>
      <c r="B18" s="14" t="s">
        <v>15</v>
      </c>
      <c r="C18" s="14">
        <v>2015040106</v>
      </c>
      <c r="D18" s="2">
        <v>74</v>
      </c>
      <c r="E18" s="2">
        <v>80.5</v>
      </c>
      <c r="F18" s="3" t="s">
        <v>37</v>
      </c>
      <c r="G18" s="1">
        <f t="shared" si="0"/>
        <v>76.61</v>
      </c>
      <c r="H18" s="18" t="s">
        <v>54</v>
      </c>
    </row>
    <row r="19" spans="1:8" ht="30" customHeight="1">
      <c r="A19" s="21" t="s">
        <v>27</v>
      </c>
      <c r="B19" s="14" t="s">
        <v>16</v>
      </c>
      <c r="C19" s="14">
        <v>2015040201</v>
      </c>
      <c r="D19" s="2">
        <v>84</v>
      </c>
      <c r="E19" s="2">
        <v>58</v>
      </c>
      <c r="F19" s="7" t="s">
        <v>38</v>
      </c>
      <c r="G19" s="1">
        <f t="shared" si="0"/>
        <v>67.98</v>
      </c>
      <c r="H19" s="18" t="s">
        <v>53</v>
      </c>
    </row>
    <row r="20" spans="1:8" ht="30" customHeight="1">
      <c r="A20" s="21"/>
      <c r="B20" s="14" t="s">
        <v>17</v>
      </c>
      <c r="C20" s="14">
        <v>2015040203</v>
      </c>
      <c r="D20" s="2">
        <v>76</v>
      </c>
      <c r="E20" s="2">
        <v>76.5</v>
      </c>
      <c r="F20" s="7" t="s">
        <v>39</v>
      </c>
      <c r="G20" s="1">
        <f t="shared" si="0"/>
        <v>75.50999999999999</v>
      </c>
      <c r="H20" s="18" t="s">
        <v>54</v>
      </c>
    </row>
    <row r="21" spans="1:8" ht="30" customHeight="1">
      <c r="A21" s="32" t="s">
        <v>28</v>
      </c>
      <c r="B21" s="13" t="s">
        <v>18</v>
      </c>
      <c r="C21" s="14">
        <v>2015050102</v>
      </c>
      <c r="D21" s="2">
        <v>0</v>
      </c>
      <c r="E21" s="2">
        <v>88</v>
      </c>
      <c r="F21" s="5" t="s">
        <v>40</v>
      </c>
      <c r="G21" s="1">
        <f>D21*0.3+E21*0.5+F21*0.2</f>
        <v>60.3</v>
      </c>
      <c r="H21" s="18" t="s">
        <v>54</v>
      </c>
    </row>
    <row r="22" spans="1:8" ht="30" customHeight="1">
      <c r="A22" s="33"/>
      <c r="B22" s="13" t="s">
        <v>60</v>
      </c>
      <c r="C22" s="14">
        <v>2015050103</v>
      </c>
      <c r="D22" s="2">
        <v>0</v>
      </c>
      <c r="E22" s="2">
        <v>61</v>
      </c>
      <c r="F22" s="6" t="s">
        <v>33</v>
      </c>
      <c r="G22" s="1">
        <f>D22*0.3+E22*0.5</f>
        <v>30.5</v>
      </c>
      <c r="H22" s="18" t="s">
        <v>53</v>
      </c>
    </row>
    <row r="23" spans="1:8" ht="30" customHeight="1">
      <c r="A23" s="21" t="s">
        <v>29</v>
      </c>
      <c r="B23" s="13" t="s">
        <v>19</v>
      </c>
      <c r="C23" s="13">
        <v>2015050205</v>
      </c>
      <c r="D23" s="2">
        <v>81</v>
      </c>
      <c r="E23" s="2">
        <v>62.33</v>
      </c>
      <c r="F23" s="6" t="s">
        <v>33</v>
      </c>
      <c r="G23" s="1">
        <f>D23*0.3+E23*0.5</f>
        <v>55.465</v>
      </c>
      <c r="H23" s="18" t="s">
        <v>53</v>
      </c>
    </row>
    <row r="24" spans="1:8" ht="30" customHeight="1">
      <c r="A24" s="21"/>
      <c r="B24" s="13" t="s">
        <v>20</v>
      </c>
      <c r="C24" s="13">
        <v>2015050216</v>
      </c>
      <c r="D24" s="2">
        <v>76</v>
      </c>
      <c r="E24" s="2">
        <v>72</v>
      </c>
      <c r="F24" s="7" t="s">
        <v>41</v>
      </c>
      <c r="G24" s="1">
        <f t="shared" si="0"/>
        <v>73.72</v>
      </c>
      <c r="H24" s="18" t="s">
        <v>54</v>
      </c>
    </row>
    <row r="25" spans="1:8" ht="30" customHeight="1">
      <c r="A25" s="21"/>
      <c r="B25" s="13" t="s">
        <v>21</v>
      </c>
      <c r="C25" s="13">
        <v>2015050232</v>
      </c>
      <c r="D25" s="2">
        <v>86</v>
      </c>
      <c r="E25" s="2">
        <v>60</v>
      </c>
      <c r="F25" s="7" t="s">
        <v>42</v>
      </c>
      <c r="G25" s="1">
        <f t="shared" si="0"/>
        <v>71.88</v>
      </c>
      <c r="H25" s="18" t="s">
        <v>53</v>
      </c>
    </row>
    <row r="26" spans="1:8" ht="30" customHeight="1">
      <c r="A26" s="21"/>
      <c r="B26" s="13" t="s">
        <v>22</v>
      </c>
      <c r="C26" s="13">
        <v>2015050234</v>
      </c>
      <c r="D26" s="2">
        <v>88</v>
      </c>
      <c r="E26" s="2">
        <v>72.33</v>
      </c>
      <c r="F26" s="7" t="s">
        <v>43</v>
      </c>
      <c r="G26" s="1">
        <f t="shared" si="0"/>
        <v>78.145</v>
      </c>
      <c r="H26" s="18" t="s">
        <v>54</v>
      </c>
    </row>
    <row r="28" spans="1:7" ht="13.5">
      <c r="A28" s="22" t="s">
        <v>32</v>
      </c>
      <c r="B28" s="22"/>
      <c r="C28" s="22"/>
      <c r="D28" s="22"/>
      <c r="E28" s="22"/>
      <c r="F28" s="22"/>
      <c r="G28" s="22"/>
    </row>
  </sheetData>
  <sheetProtection/>
  <mergeCells count="11">
    <mergeCell ref="A21:A22"/>
    <mergeCell ref="A28:G28"/>
    <mergeCell ref="A15:A16"/>
    <mergeCell ref="A17:A18"/>
    <mergeCell ref="A19:A20"/>
    <mergeCell ref="A23:A26"/>
    <mergeCell ref="A13:A14"/>
    <mergeCell ref="A1:H1"/>
    <mergeCell ref="A3:A4"/>
    <mergeCell ref="A5:A6"/>
    <mergeCell ref="A9:A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2015-07-25T06:57:09Z</cp:lastPrinted>
  <dcterms:created xsi:type="dcterms:W3CDTF">2006-09-16T00:00:00Z</dcterms:created>
  <dcterms:modified xsi:type="dcterms:W3CDTF">2015-07-27T23:53:11Z</dcterms:modified>
  <cp:category/>
  <cp:version/>
  <cp:contentType/>
  <cp:contentStatus/>
</cp:coreProperties>
</file>